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ackathon Budget Template" sheetId="1" state="visible" r:id="rId3"/>
    <sheet name="Sponsor List" sheetId="2" state="visible" r:id="rId4"/>
  </sheets>
  <definedNames>
    <definedName function="false" hidden="false" name="BrandingCost" vbProcedure="false">'Hackathon Budget Template'!$F$31</definedName>
    <definedName function="false" hidden="false" name="FacilitiesCost" vbProcedure="false">'Hackathon Budget Template'!$F$37</definedName>
    <definedName function="false" hidden="false" name="FoodCost" vbProcedure="false">'Hackathon Budget Template'!$F$23</definedName>
    <definedName function="false" hidden="false" name="MiscCost" vbProcedure="false">'Hackathon Budget Template'!$F$49</definedName>
    <definedName function="false" hidden="false" name="ServicesCost" vbProcedure="false">'Hackathon Budget Template'!$F$43</definedName>
    <definedName function="false" hidden="false" name="TransportationCost" vbProcedure="false">#REF!</definedName>
    <definedName function="false" hidden="false" localSheetId="0" name="AttendeeCount" vbProcedure="false">'Hackathon Budget Template'!$I$9</definedName>
    <definedName function="false" hidden="false" localSheetId="0" name="HackerCount" vbProcedure="false">'Hackathon Budget Template'!$I$3</definedName>
    <definedName function="false" hidden="false" localSheetId="0" name="MentorCount" vbProcedure="false">'Hackathon Budget Template'!$I$7</definedName>
    <definedName function="false" hidden="false" localSheetId="0" name="OrganizerCount" vbProcedure="false">'Hackathon Budget Template'!$I$4</definedName>
    <definedName function="false" hidden="false" localSheetId="0" name="SponsorCount" vbProcedure="false">'Hackathon Budget Template'!$I$6</definedName>
    <definedName function="false" hidden="false" localSheetId="0" name="VolunteerCount" vbProcedure="false">'Hackathon Budget Template'!$I$5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<sst xmlns="http://schemas.openxmlformats.org/spreadsheetml/2006/main" count="142" uniqueCount="71">
  <si>
    <t xml:space="preserve">FOSS Hack Delhi Budget 2025</t>
  </si>
  <si>
    <t xml:space="preserve">Date - February 22-23
Venue - </t>
  </si>
  <si>
    <t xml:space="preserve">Total Cost</t>
  </si>
  <si>
    <t xml:space="preserve">Overall Attendee Breakdown</t>
  </si>
  <si>
    <t xml:space="preserve">Saturday Lunch Attendee Breakdown</t>
  </si>
  <si>
    <t xml:space="preserve">Saturday Dinner Attendee Breakdown</t>
  </si>
  <si>
    <t xml:space="preserve">Midnight Snack Attendee Breakdown</t>
  </si>
  <si>
    <t xml:space="preserve">Sunday Breakfast Attendee Breakdown</t>
  </si>
  <si>
    <t xml:space="preserve">Sunday Lunch Attendee Breakdown</t>
  </si>
  <si>
    <t xml:space="preserve">Cost Per Attendee</t>
  </si>
  <si>
    <t xml:space="preserve">Hackers</t>
  </si>
  <si>
    <t xml:space="preserve">Organizers</t>
  </si>
  <si>
    <t xml:space="preserve">Volunteers</t>
  </si>
  <si>
    <t xml:space="preserve">Sponsor Representatives</t>
  </si>
  <si>
    <t xml:space="preserve">Mentors</t>
  </si>
  <si>
    <t xml:space="preserve">Total</t>
  </si>
  <si>
    <t xml:space="preserve">Snacks &amp; Meals</t>
  </si>
  <si>
    <t xml:space="preserve">Estimate</t>
  </si>
  <si>
    <t xml:space="preserve">Per Unit Cost</t>
  </si>
  <si>
    <t xml:space="preserve">Units</t>
  </si>
  <si>
    <t xml:space="preserve">Subtotal</t>
  </si>
  <si>
    <t xml:space="preserve">Vendor</t>
  </si>
  <si>
    <t xml:space="preserve">Notes</t>
  </si>
  <si>
    <t xml:space="preserve">Lunch - Saturday</t>
  </si>
  <si>
    <r>
      <rPr>
        <i val="true"/>
        <sz val="11"/>
        <rFont val="Cambria"/>
        <family val="0"/>
        <charset val="1"/>
      </rPr>
      <t xml:space="preserve">Remember to note: think about how many volunteers/people you have per meal,
</t>
    </r>
    <r>
      <rPr>
        <b val="true"/>
        <i val="true"/>
        <sz val="11"/>
        <rFont val="Cambria"/>
        <family val="0"/>
        <charset val="1"/>
      </rPr>
      <t xml:space="preserve">if not all volunteers are present at every meal, don't count them in your meals costs each time</t>
    </r>
    <r>
      <rPr>
        <i val="true"/>
        <sz val="11"/>
        <rFont val="Cambria"/>
        <family val="0"/>
        <charset val="1"/>
      </rPr>
      <t xml:space="preserve"> (example if you have 30 volunteers over the whole weekend but only 7 present per meal, make sure your budget reflects, 7 extra people to feed, not all 30 of them.) Use the section above to adjust per meal expectations.</t>
    </r>
  </si>
  <si>
    <t xml:space="preserve">Dinner - Saturday</t>
  </si>
  <si>
    <t xml:space="preserve">The meals mentioned here are for reference, the number of meals/snacks may vary on the organizers and/or budget proposed.</t>
  </si>
  <si>
    <t xml:space="preserve">Breakfast - Sunday</t>
  </si>
  <si>
    <t xml:space="preserve">Lunch - Sunday</t>
  </si>
  <si>
    <t xml:space="preserve">Midnight Snack Saturday</t>
  </si>
  <si>
    <t xml:space="preserve">Drinks</t>
  </si>
  <si>
    <t xml:space="preserve">Misc. Snacks</t>
  </si>
  <si>
    <t xml:space="preserve">Swag &amp; Branding</t>
  </si>
  <si>
    <t xml:space="preserve">T-Shirts</t>
  </si>
  <si>
    <t xml:space="preserve">We may need to charge a registration free if t-shirts are being given</t>
  </si>
  <si>
    <t xml:space="preserve">Registration ID</t>
  </si>
  <si>
    <t xml:space="preserve">ID Card (Team)</t>
  </si>
  <si>
    <t xml:space="preserve">Stickers</t>
  </si>
  <si>
    <t xml:space="preserve">Signage</t>
  </si>
  <si>
    <t xml:space="preserve">Facitilites</t>
  </si>
  <si>
    <t xml:space="preserve">Tables &amp; Chairs</t>
  </si>
  <si>
    <t xml:space="preserve">Mattress</t>
  </si>
  <si>
    <t xml:space="preserve">Services</t>
  </si>
  <si>
    <t xml:space="preserve">Wi-Fi Network </t>
  </si>
  <si>
    <t xml:space="preserve">Can the wifi support given number of people?</t>
  </si>
  <si>
    <t xml:space="preserve">Security</t>
  </si>
  <si>
    <t xml:space="preserve">Janitorial</t>
  </si>
  <si>
    <t xml:space="preserve">Misc</t>
  </si>
  <si>
    <t xml:space="preserve">Emergency Fund</t>
  </si>
  <si>
    <t xml:space="preserve">Note: Should be equivalent to cost of most expensive meal</t>
  </si>
  <si>
    <t xml:space="preserve">Helpful Figures</t>
  </si>
  <si>
    <t xml:space="preserve">Food: 100-200 INR per person per meal</t>
  </si>
  <si>
    <t xml:space="preserve">Snacks &amp; Drinks: 25 INR per person</t>
  </si>
  <si>
    <t xml:space="preserve">T-Shirts: 300-500 per person</t>
  </si>
  <si>
    <t xml:space="preserve">For help with your budget, email us at fosshack@fossunited.org </t>
  </si>
  <si>
    <t xml:space="preserve">Feel free to modify this template as per your requirements. Note that the maximum grant amount provided will be INR 50,000</t>
  </si>
  <si>
    <t xml:space="preserve">Template Credits - Major League Hacking</t>
  </si>
  <si>
    <t xml:space="preserve">Sponsor List</t>
  </si>
  <si>
    <t xml:space="preserve">Status Options:</t>
  </si>
  <si>
    <t xml:space="preserve">Deferred</t>
  </si>
  <si>
    <t xml:space="preserve">Confirmed</t>
  </si>
  <si>
    <t xml:space="preserve">Waiting Response</t>
  </si>
  <si>
    <t xml:space="preserve">Rejected</t>
  </si>
  <si>
    <t xml:space="preserve">Company Name</t>
  </si>
  <si>
    <t xml:space="preserve">Status</t>
  </si>
  <si>
    <t xml:space="preserve">PoC</t>
  </si>
  <si>
    <t xml:space="preserve">Last Contacted</t>
  </si>
  <si>
    <t xml:space="preserve">Contact Name</t>
  </si>
  <si>
    <t xml:space="preserve">Contact Job Title</t>
  </si>
  <si>
    <t xml:space="preserve">Email</t>
  </si>
  <si>
    <t xml:space="preserve">These are only examples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</si>
</sst>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₹]#,##0.00"/>
    <numFmt numFmtId="166" formatCode="0"/>
    <numFmt numFmtId="167" formatCode="m/d/yyyy"/>
  </numFmts>
  <fonts count="2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name val="Cambria"/>
      <family val="0"/>
      <charset val="1"/>
    </font>
    <font>
      <b val="true"/>
      <sz val="10"/>
      <name val="Cambria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b val="true"/>
      <sz val="11"/>
      <name val="Arial"/>
      <family val="0"/>
      <charset val="1"/>
    </font>
    <font>
      <sz val="11"/>
      <name val="Arial"/>
      <family val="0"/>
      <charset val="1"/>
    </font>
    <font>
      <i val="true"/>
      <sz val="11"/>
      <name val="Cambria"/>
      <family val="0"/>
      <charset val="1"/>
    </font>
    <font>
      <sz val="11"/>
      <color rgb="FF000000"/>
      <name val="Arial"/>
      <family val="0"/>
      <charset val="1"/>
    </font>
    <font>
      <b val="true"/>
      <i val="true"/>
      <sz val="11"/>
      <name val="Cambria"/>
      <family val="0"/>
      <charset val="1"/>
    </font>
    <font>
      <u val="single"/>
      <sz val="11"/>
      <color rgb="FF1155CC"/>
      <name val="Cambria"/>
      <family val="0"/>
      <charset val="1"/>
    </font>
    <font>
      <sz val="9"/>
      <color rgb="FF7E3794"/>
      <name val="&quot;Google Sans Mono&quot;"/>
      <family val="0"/>
      <charset val="1"/>
    </font>
    <font>
      <b val="true"/>
      <sz val="15"/>
      <name val="__Raleway_2d3454"/>
      <family val="0"/>
      <charset val="1"/>
    </font>
    <font>
      <sz val="11"/>
      <name val="__Raleway_2d3454"/>
      <family val="0"/>
      <charset val="1"/>
    </font>
    <font>
      <b val="true"/>
      <sz val="11"/>
      <name val="__Raleway_2d3454"/>
      <family val="0"/>
      <charset val="1"/>
    </font>
    <font>
      <b val="true"/>
      <sz val="24"/>
      <name val="Arial"/>
      <family val="0"/>
      <charset val="1"/>
    </font>
    <font>
      <b val="true"/>
      <sz val="11"/>
      <color rgb="FF999999"/>
      <name val="Arial"/>
      <family val="0"/>
      <charset val="1"/>
    </font>
    <font>
      <sz val="11"/>
      <color rgb="FF999999"/>
      <name val="Arial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  <fill>
      <patternFill patternType="solid">
        <fgColor rgb="FFD9EAD3"/>
        <bgColor rgb="FFD9D9D9"/>
      </patternFill>
    </fill>
    <fill>
      <patternFill patternType="solid">
        <fgColor rgb="FFCCCCCC"/>
        <bgColor rgb="FFD9D9D9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8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8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4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9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5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FFB7B7B7"/>
        </patternFill>
      </fill>
    </dxf>
    <dxf>
      <fill>
        <patternFill>
          <bgColor rgb="FFB7E1CD"/>
        </patternFill>
      </fill>
    </dxf>
    <dxf>
      <fill>
        <patternFill>
          <bgColor rgb="FFFCE8B2"/>
        </patternFill>
      </fill>
    </dxf>
    <dxf>
      <fill>
        <patternFill>
          <bgColor rgb="FFF4C7C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7E3794"/>
      <rgbColor rgb="FFF3F3F3"/>
      <rgbColor rgb="FFD9D9D9"/>
      <rgbColor rgb="FF660066"/>
      <rgbColor rgb="FFFF8080"/>
      <rgbColor rgb="FF1155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CE8B2"/>
      <rgbColor rgb="FFB7E1CD"/>
      <rgbColor rgb="FFFF99CC"/>
      <rgbColor rgb="FFCC99FF"/>
      <rgbColor rgb="FFF4C7C3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69"/>
  <sheetViews>
    <sheetView showFormulas="false" showGridLines="true" showRowColHeaders="true" showZeros="true" rightToLeft="false" tabSelected="true" showOutlineSymbols="true" defaultGridColor="true" view="normal" topLeftCell="A1" colorId="64" zoomScale="123" zoomScaleNormal="123" zoomScalePageLayoutView="100" workbookViewId="0">
      <selection pane="topLeft" activeCell="E14" activeCellId="0" sqref="E14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27.63"/>
    <col collapsed="false" customWidth="true" hidden="false" outlineLevel="0" max="2" min="2" style="1" width="14.52"/>
    <col collapsed="false" customWidth="true" hidden="false" outlineLevel="0" max="6" min="6" style="1" width="14"/>
    <col collapsed="false" customWidth="true" hidden="false" outlineLevel="0" max="7" min="7" style="1" width="21.88"/>
    <col collapsed="false" customWidth="true" hidden="false" outlineLevel="0" max="8" min="8" style="1" width="41.25"/>
    <col collapsed="false" customWidth="true" hidden="false" outlineLevel="0" max="9" min="9" style="1" width="14.25"/>
    <col collapsed="false" customWidth="true" hidden="false" outlineLevel="0" max="10" min="10" style="1" width="5.75"/>
    <col collapsed="false" customWidth="true" hidden="false" outlineLevel="0" max="11" min="11" style="1" width="27.25"/>
    <col collapsed="false" customWidth="true" hidden="false" outlineLevel="0" max="12" min="12" style="1" width="7.63"/>
    <col collapsed="false" customWidth="true" hidden="false" outlineLevel="0" max="13" min="13" style="1" width="5.52"/>
    <col collapsed="false" customWidth="true" hidden="false" outlineLevel="0" max="14" min="14" style="1" width="33.75"/>
    <col collapsed="false" customWidth="true" hidden="false" outlineLevel="0" max="15" min="15" style="1" width="7.5"/>
    <col collapsed="false" customWidth="true" hidden="false" outlineLevel="0" max="16" min="16" style="1" width="4.63"/>
    <col collapsed="false" customWidth="true" hidden="false" outlineLevel="0" max="17" min="17" style="1" width="33.75"/>
    <col collapsed="false" customWidth="true" hidden="false" outlineLevel="0" max="18" min="18" style="1" width="6"/>
    <col collapsed="false" customWidth="true" hidden="false" outlineLevel="0" max="19" min="19" style="1" width="5"/>
    <col collapsed="false" customWidth="true" hidden="false" outlineLevel="0" max="20" min="20" style="1" width="33.75"/>
    <col collapsed="false" customWidth="true" hidden="false" outlineLevel="0" max="21" min="21" style="1" width="7.06"/>
    <col collapsed="false" customWidth="true" hidden="false" outlineLevel="0" max="22" min="22" style="1" width="4.63"/>
    <col collapsed="false" customWidth="true" hidden="false" outlineLevel="0" max="23" min="23" style="1" width="33.75"/>
    <col collapsed="false" customWidth="true" hidden="false" outlineLevel="0" max="24" min="24" style="1" width="6.62"/>
    <col collapsed="false" customWidth="true" hidden="false" outlineLevel="0" max="26" min="25" style="1" width="33.75"/>
  </cols>
  <sheetData>
    <row r="1" customFormat="false" ht="33" hidden="false" customHeight="true" outlineLevel="0" collapsed="false">
      <c r="A1" s="2" t="s">
        <v>0</v>
      </c>
      <c r="B1" s="2"/>
      <c r="C1" s="2"/>
      <c r="D1" s="2"/>
      <c r="E1" s="3" t="s">
        <v>1</v>
      </c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26.85" hidden="false" customHeight="false" outlineLevel="0" collapsed="false">
      <c r="A2" s="6" t="s">
        <v>2</v>
      </c>
      <c r="B2" s="7"/>
      <c r="C2" s="7"/>
      <c r="D2" s="7"/>
      <c r="E2" s="6" t="n">
        <f aca="false">SUM(E13:E69)</f>
        <v>50000</v>
      </c>
      <c r="F2" s="6" t="n">
        <f aca="false">SUM(F13:F69)</f>
        <v>50000</v>
      </c>
      <c r="G2" s="4"/>
      <c r="H2" s="8" t="s">
        <v>3</v>
      </c>
      <c r="I2" s="9"/>
      <c r="J2" s="9"/>
      <c r="K2" s="8" t="s">
        <v>4</v>
      </c>
      <c r="L2" s="9"/>
      <c r="M2" s="9"/>
      <c r="N2" s="8" t="s">
        <v>5</v>
      </c>
      <c r="O2" s="9"/>
      <c r="P2" s="9"/>
      <c r="Q2" s="10" t="s">
        <v>6</v>
      </c>
      <c r="R2" s="11"/>
      <c r="S2" s="9"/>
      <c r="T2" s="10" t="s">
        <v>7</v>
      </c>
      <c r="U2" s="11"/>
      <c r="V2" s="9"/>
      <c r="W2" s="10" t="s">
        <v>8</v>
      </c>
      <c r="X2" s="11"/>
      <c r="Y2" s="9"/>
      <c r="Z2" s="9"/>
    </row>
    <row r="3" customFormat="false" ht="15.75" hidden="false" customHeight="false" outlineLevel="0" collapsed="false">
      <c r="A3" s="12" t="s">
        <v>9</v>
      </c>
      <c r="B3" s="4"/>
      <c r="C3" s="4"/>
      <c r="D3" s="4"/>
      <c r="E3" s="4"/>
      <c r="F3" s="4" t="n">
        <f aca="false">F2/I3</f>
        <v>384.615384615385</v>
      </c>
      <c r="G3" s="4"/>
      <c r="H3" s="5" t="s">
        <v>10</v>
      </c>
      <c r="I3" s="13" t="n">
        <v>130</v>
      </c>
      <c r="J3" s="13"/>
      <c r="K3" s="14" t="s">
        <v>10</v>
      </c>
      <c r="L3" s="13" t="n">
        <v>130</v>
      </c>
      <c r="M3" s="13"/>
      <c r="N3" s="14" t="s">
        <v>10</v>
      </c>
      <c r="O3" s="13" t="n">
        <v>130</v>
      </c>
      <c r="P3" s="13"/>
      <c r="Q3" s="15" t="s">
        <v>10</v>
      </c>
      <c r="R3" s="16" t="n">
        <v>130</v>
      </c>
      <c r="S3" s="13"/>
      <c r="T3" s="15" t="s">
        <v>10</v>
      </c>
      <c r="U3" s="16" t="n">
        <v>130</v>
      </c>
      <c r="V3" s="13"/>
      <c r="W3" s="15" t="s">
        <v>10</v>
      </c>
      <c r="X3" s="16" t="n">
        <v>130</v>
      </c>
      <c r="Y3" s="13"/>
      <c r="Z3" s="13"/>
    </row>
    <row r="4" customFormat="false" ht="15.75" hidden="false" customHeight="false" outlineLevel="0" collapsed="false">
      <c r="A4" s="4"/>
      <c r="B4" s="4"/>
      <c r="C4" s="4"/>
      <c r="D4" s="4"/>
      <c r="E4" s="4"/>
      <c r="F4" s="4"/>
      <c r="G4" s="4"/>
      <c r="H4" s="5" t="s">
        <v>11</v>
      </c>
      <c r="I4" s="13" t="n">
        <v>5</v>
      </c>
      <c r="J4" s="13"/>
      <c r="K4" s="14" t="s">
        <v>11</v>
      </c>
      <c r="L4" s="13" t="n">
        <v>5</v>
      </c>
      <c r="M4" s="13"/>
      <c r="N4" s="14" t="s">
        <v>11</v>
      </c>
      <c r="O4" s="13" t="n">
        <v>5</v>
      </c>
      <c r="P4" s="13"/>
      <c r="Q4" s="15" t="s">
        <v>11</v>
      </c>
      <c r="R4" s="13" t="n">
        <v>5</v>
      </c>
      <c r="S4" s="13"/>
      <c r="T4" s="15" t="s">
        <v>11</v>
      </c>
      <c r="U4" s="13" t="n">
        <v>5</v>
      </c>
      <c r="V4" s="13"/>
      <c r="W4" s="15" t="s">
        <v>11</v>
      </c>
      <c r="X4" s="13" t="n">
        <v>5</v>
      </c>
      <c r="Y4" s="13"/>
      <c r="Z4" s="13"/>
    </row>
    <row r="5" customFormat="false" ht="15.75" hidden="false" customHeight="false" outlineLevel="0" collapsed="false">
      <c r="A5" s="4"/>
      <c r="B5" s="4"/>
      <c r="C5" s="4"/>
      <c r="D5" s="4"/>
      <c r="E5" s="4"/>
      <c r="F5" s="4"/>
      <c r="G5" s="4"/>
      <c r="H5" s="5" t="s">
        <v>12</v>
      </c>
      <c r="I5" s="13" t="n">
        <v>20</v>
      </c>
      <c r="J5" s="13"/>
      <c r="K5" s="14" t="s">
        <v>12</v>
      </c>
      <c r="L5" s="13" t="n">
        <v>10</v>
      </c>
      <c r="M5" s="13"/>
      <c r="N5" s="14" t="s">
        <v>12</v>
      </c>
      <c r="O5" s="13" t="n">
        <v>10</v>
      </c>
      <c r="P5" s="13"/>
      <c r="Q5" s="15" t="s">
        <v>12</v>
      </c>
      <c r="R5" s="16" t="n">
        <v>10</v>
      </c>
      <c r="S5" s="13"/>
      <c r="T5" s="15" t="s">
        <v>12</v>
      </c>
      <c r="U5" s="16" t="n">
        <v>10</v>
      </c>
      <c r="V5" s="13"/>
      <c r="W5" s="15" t="s">
        <v>12</v>
      </c>
      <c r="X5" s="16" t="n">
        <v>10</v>
      </c>
      <c r="Y5" s="13"/>
      <c r="Z5" s="13"/>
    </row>
    <row r="6" customFormat="false" ht="15.75" hidden="false" customHeight="false" outlineLevel="0" collapsed="false">
      <c r="A6" s="4"/>
      <c r="B6" s="4"/>
      <c r="C6" s="4"/>
      <c r="D6" s="4"/>
      <c r="E6" s="4"/>
      <c r="F6" s="4"/>
      <c r="G6" s="4"/>
      <c r="H6" s="5" t="s">
        <v>13</v>
      </c>
      <c r="I6" s="13" t="n">
        <v>2</v>
      </c>
      <c r="J6" s="13"/>
      <c r="K6" s="14" t="s">
        <v>13</v>
      </c>
      <c r="L6" s="13" t="n">
        <v>2</v>
      </c>
      <c r="M6" s="13"/>
      <c r="N6" s="14" t="s">
        <v>13</v>
      </c>
      <c r="O6" s="13" t="n">
        <v>0</v>
      </c>
      <c r="P6" s="13"/>
      <c r="Q6" s="15" t="s">
        <v>13</v>
      </c>
      <c r="R6" s="16" t="n">
        <v>0</v>
      </c>
      <c r="S6" s="13"/>
      <c r="T6" s="15" t="s">
        <v>13</v>
      </c>
      <c r="U6" s="16" t="n">
        <v>0</v>
      </c>
      <c r="V6" s="13"/>
      <c r="W6" s="15" t="s">
        <v>13</v>
      </c>
      <c r="X6" s="16" t="n">
        <v>2</v>
      </c>
      <c r="Y6" s="13"/>
      <c r="Z6" s="13"/>
    </row>
    <row r="7" customFormat="false" ht="15.75" hidden="false" customHeight="false" outlineLevel="0" collapsed="false">
      <c r="A7" s="4"/>
      <c r="B7" s="4"/>
      <c r="C7" s="4"/>
      <c r="D7" s="4"/>
      <c r="E7" s="4"/>
      <c r="F7" s="4"/>
      <c r="G7" s="4"/>
      <c r="H7" s="5" t="s">
        <v>14</v>
      </c>
      <c r="I7" s="13" t="n">
        <v>3</v>
      </c>
      <c r="J7" s="13"/>
      <c r="K7" s="17" t="s">
        <v>14</v>
      </c>
      <c r="L7" s="13" t="n">
        <v>3</v>
      </c>
      <c r="M7" s="13"/>
      <c r="N7" s="17" t="s">
        <v>14</v>
      </c>
      <c r="O7" s="13" t="n">
        <v>3</v>
      </c>
      <c r="P7" s="13"/>
      <c r="Q7" s="17" t="s">
        <v>14</v>
      </c>
      <c r="R7" s="16" t="n">
        <v>3</v>
      </c>
      <c r="S7" s="13"/>
      <c r="T7" s="17" t="s">
        <v>14</v>
      </c>
      <c r="U7" s="16" t="n">
        <v>3</v>
      </c>
      <c r="V7" s="13"/>
      <c r="W7" s="17" t="s">
        <v>14</v>
      </c>
      <c r="X7" s="16" t="n">
        <v>3</v>
      </c>
      <c r="Y7" s="13"/>
      <c r="Z7" s="13"/>
    </row>
    <row r="8" customFormat="false" ht="15.75" hidden="false" customHeight="false" outlineLevel="0" collapsed="false">
      <c r="A8" s="4"/>
      <c r="B8" s="4"/>
      <c r="C8" s="4"/>
      <c r="D8" s="4"/>
      <c r="E8" s="4"/>
      <c r="F8" s="4"/>
      <c r="G8" s="4"/>
      <c r="H8" s="5"/>
      <c r="I8" s="13"/>
      <c r="J8" s="13"/>
      <c r="K8" s="14"/>
      <c r="L8" s="13"/>
      <c r="M8" s="13"/>
      <c r="N8" s="14"/>
      <c r="O8" s="13"/>
      <c r="P8" s="13"/>
      <c r="Q8" s="15"/>
      <c r="R8" s="16"/>
      <c r="S8" s="13"/>
      <c r="T8" s="15"/>
      <c r="U8" s="16"/>
      <c r="V8" s="13"/>
      <c r="W8" s="15"/>
      <c r="X8" s="16"/>
      <c r="Y8" s="13"/>
      <c r="Z8" s="13"/>
    </row>
    <row r="9" customFormat="false" ht="15.75" hidden="false" customHeight="false" outlineLevel="0" collapsed="false">
      <c r="A9" s="4"/>
      <c r="B9" s="4"/>
      <c r="C9" s="4"/>
      <c r="D9" s="4"/>
      <c r="E9" s="4"/>
      <c r="F9" s="4"/>
      <c r="G9" s="4"/>
      <c r="H9" s="8" t="s">
        <v>15</v>
      </c>
      <c r="I9" s="18" t="n">
        <f aca="false">SUM(I3:I8)</f>
        <v>160</v>
      </c>
      <c r="J9" s="18"/>
      <c r="K9" s="19" t="s">
        <v>15</v>
      </c>
      <c r="L9" s="18" t="n">
        <f aca="false">SUM(L3:L8)</f>
        <v>150</v>
      </c>
      <c r="M9" s="18"/>
      <c r="N9" s="19" t="s">
        <v>15</v>
      </c>
      <c r="O9" s="18" t="n">
        <f aca="false">SUM(O3:O8)</f>
        <v>148</v>
      </c>
      <c r="P9" s="18"/>
      <c r="Q9" s="20" t="s">
        <v>15</v>
      </c>
      <c r="R9" s="21" t="n">
        <f aca="false">SUM(R3:R8)</f>
        <v>148</v>
      </c>
      <c r="S9" s="18"/>
      <c r="T9" s="20" t="s">
        <v>15</v>
      </c>
      <c r="U9" s="21" t="n">
        <f aca="false">SUM(U3:U8)</f>
        <v>148</v>
      </c>
      <c r="V9" s="18"/>
      <c r="W9" s="20" t="s">
        <v>15</v>
      </c>
      <c r="X9" s="21" t="n">
        <f aca="false">SUM(X3:X8)</f>
        <v>150</v>
      </c>
      <c r="Y9" s="18"/>
      <c r="Z9" s="18"/>
    </row>
    <row r="10" customFormat="false" ht="15.75" hidden="false" customHeight="false" outlineLevel="0" collapsed="false">
      <c r="A10" s="4"/>
      <c r="B10" s="4"/>
      <c r="C10" s="4"/>
      <c r="D10" s="4"/>
      <c r="E10" s="4"/>
      <c r="F10" s="4"/>
      <c r="G10" s="4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customFormat="false" ht="15.75" hidden="false" customHeight="false" outlineLevel="0" collapsed="false">
      <c r="A11" s="7"/>
      <c r="B11" s="7"/>
      <c r="C11" s="7"/>
      <c r="D11" s="7"/>
      <c r="E11" s="7"/>
      <c r="F11" s="7"/>
      <c r="G11" s="7"/>
      <c r="H11" s="2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15.75" hidden="false" customHeight="false" outlineLevel="0" collapsed="false">
      <c r="A12" s="4"/>
      <c r="B12" s="4"/>
      <c r="C12" s="4"/>
      <c r="D12" s="4"/>
      <c r="E12" s="4"/>
      <c r="F12" s="4"/>
      <c r="G12" s="4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customFormat="false" ht="15.75" hidden="false" customHeight="false" outlineLevel="0" collapsed="false">
      <c r="A13" s="25" t="s">
        <v>16</v>
      </c>
      <c r="B13" s="25" t="s">
        <v>17</v>
      </c>
      <c r="C13" s="25" t="s">
        <v>18</v>
      </c>
      <c r="D13" s="25" t="s">
        <v>19</v>
      </c>
      <c r="E13" s="25" t="s">
        <v>20</v>
      </c>
      <c r="F13" s="25" t="s">
        <v>15</v>
      </c>
      <c r="G13" s="25" t="s">
        <v>21</v>
      </c>
      <c r="H13" s="8" t="s">
        <v>22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customFormat="false" ht="115.65" hidden="false" customHeight="false" outlineLevel="0" collapsed="false">
      <c r="A14" s="4" t="s">
        <v>23</v>
      </c>
      <c r="B14" s="4" t="n">
        <f aca="false">TRUE()</f>
        <v>1</v>
      </c>
      <c r="C14" s="4" t="n">
        <v>60</v>
      </c>
      <c r="D14" s="13" t="n">
        <v>160</v>
      </c>
      <c r="E14" s="4" t="n">
        <f aca="false">C14*D14</f>
        <v>9600</v>
      </c>
      <c r="F14" s="4"/>
      <c r="G14" s="4"/>
      <c r="H14" s="26" t="s">
        <v>24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39.55" hidden="false" customHeight="false" outlineLevel="0" collapsed="false">
      <c r="A15" s="4" t="s">
        <v>25</v>
      </c>
      <c r="B15" s="4" t="n">
        <f aca="false">TRUE()</f>
        <v>1</v>
      </c>
      <c r="C15" s="4" t="n">
        <v>80</v>
      </c>
      <c r="D15" s="13" t="n">
        <v>160</v>
      </c>
      <c r="E15" s="4" t="n">
        <f aca="false">C15*D15</f>
        <v>12800</v>
      </c>
      <c r="F15" s="4"/>
      <c r="G15" s="4"/>
      <c r="H15" s="26" t="s">
        <v>26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5.75" hidden="false" customHeight="false" outlineLevel="0" collapsed="false">
      <c r="A16" s="4" t="s">
        <v>27</v>
      </c>
      <c r="B16" s="4" t="n">
        <f aca="false">TRUE()</f>
        <v>1</v>
      </c>
      <c r="C16" s="4" t="n">
        <v>30</v>
      </c>
      <c r="D16" s="13" t="n">
        <v>160</v>
      </c>
      <c r="E16" s="4" t="n">
        <f aca="false">C16*D16</f>
        <v>4800</v>
      </c>
      <c r="F16" s="4"/>
      <c r="G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5.75" hidden="false" customHeight="false" outlineLevel="0" collapsed="false">
      <c r="A17" s="4" t="s">
        <v>28</v>
      </c>
      <c r="B17" s="4" t="n">
        <f aca="false">TRUE()</f>
        <v>1</v>
      </c>
      <c r="C17" s="4" t="n">
        <v>80</v>
      </c>
      <c r="D17" s="13" t="n">
        <v>160</v>
      </c>
      <c r="E17" s="4" t="n">
        <f aca="false">C17*D17</f>
        <v>12800</v>
      </c>
      <c r="F17" s="4"/>
      <c r="G17" s="4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5.75" hidden="false" customHeight="false" outlineLevel="0" collapsed="false">
      <c r="A18" s="4"/>
      <c r="B18" s="4"/>
      <c r="C18" s="4"/>
      <c r="D18" s="13"/>
      <c r="E18" s="4"/>
      <c r="F18" s="4"/>
      <c r="G18" s="4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5.75" hidden="false" customHeight="false" outlineLevel="0" collapsed="false">
      <c r="A19" s="4" t="s">
        <v>29</v>
      </c>
      <c r="B19" s="4" t="n">
        <f aca="false">TRUE()</f>
        <v>1</v>
      </c>
      <c r="C19" s="4"/>
      <c r="D19" s="13"/>
      <c r="E19" s="4" t="n">
        <f aca="false">C19*D19</f>
        <v>0</v>
      </c>
      <c r="F19" s="4"/>
      <c r="G19" s="4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5.75" hidden="false" customHeight="false" outlineLevel="0" collapsed="false">
      <c r="A20" s="4"/>
      <c r="B20" s="4"/>
      <c r="C20" s="4"/>
      <c r="D20" s="13"/>
      <c r="E20" s="4"/>
      <c r="F20" s="4"/>
      <c r="G20" s="4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5.75" hidden="false" customHeight="false" outlineLevel="0" collapsed="false">
      <c r="A21" s="4" t="s">
        <v>30</v>
      </c>
      <c r="B21" s="4" t="n">
        <f aca="false">TRUE()</f>
        <v>1</v>
      </c>
      <c r="C21" s="4"/>
      <c r="D21" s="13"/>
      <c r="E21" s="4" t="n">
        <f aca="false">C21*D21</f>
        <v>0</v>
      </c>
      <c r="F21" s="4"/>
      <c r="G21" s="4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5.75" hidden="false" customHeight="false" outlineLevel="0" collapsed="false">
      <c r="A22" s="4" t="s">
        <v>31</v>
      </c>
      <c r="B22" s="4" t="n">
        <f aca="false">TRUE()</f>
        <v>1</v>
      </c>
      <c r="C22" s="4" t="n">
        <v>15</v>
      </c>
      <c r="D22" s="13" t="n">
        <v>160</v>
      </c>
      <c r="E22" s="4" t="n">
        <f aca="false">C22*D22</f>
        <v>2400</v>
      </c>
      <c r="F22" s="4"/>
      <c r="G22" s="4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5.75" hidden="false" customHeight="false" outlineLevel="0" collapsed="false">
      <c r="A23" s="25" t="s">
        <v>15</v>
      </c>
      <c r="B23" s="9"/>
      <c r="C23" s="9"/>
      <c r="D23" s="27"/>
      <c r="E23" s="9"/>
      <c r="F23" s="25" t="n">
        <f aca="false">SUM(E13:E23)</f>
        <v>42400</v>
      </c>
      <c r="G23" s="9"/>
      <c r="H23" s="2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customFormat="false" ht="15.75" hidden="false" customHeight="false" outlineLevel="0" collapsed="false">
      <c r="A24" s="4"/>
      <c r="B24" s="4"/>
      <c r="C24" s="4"/>
      <c r="D24" s="13"/>
      <c r="E24" s="4"/>
      <c r="F24" s="4"/>
      <c r="G24" s="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5.75" hidden="false" customHeight="false" outlineLevel="0" collapsed="false">
      <c r="A25" s="25" t="s">
        <v>32</v>
      </c>
      <c r="B25" s="25" t="s">
        <v>17</v>
      </c>
      <c r="C25" s="25" t="s">
        <v>18</v>
      </c>
      <c r="D25" s="18" t="s">
        <v>19</v>
      </c>
      <c r="E25" s="25" t="s">
        <v>20</v>
      </c>
      <c r="F25" s="25" t="s">
        <v>15</v>
      </c>
      <c r="G25" s="25" t="s">
        <v>21</v>
      </c>
      <c r="H25" s="8" t="s">
        <v>22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customFormat="false" ht="26.85" hidden="false" customHeight="false" outlineLevel="0" collapsed="false">
      <c r="A26" s="4" t="s">
        <v>33</v>
      </c>
      <c r="B26" s="4" t="n">
        <f aca="false">FALSE()</f>
        <v>0</v>
      </c>
      <c r="C26" s="4" t="n">
        <v>0</v>
      </c>
      <c r="D26" s="13" t="n">
        <v>0</v>
      </c>
      <c r="E26" s="4" t="n">
        <f aca="false">C26*D26</f>
        <v>0</v>
      </c>
      <c r="F26" s="4"/>
      <c r="G26" s="4"/>
      <c r="H26" s="5" t="s">
        <v>34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26.85" hidden="false" customHeight="false" outlineLevel="0" collapsed="false">
      <c r="A27" s="4" t="s">
        <v>35</v>
      </c>
      <c r="B27" s="4" t="n">
        <f aca="false">FALSE()</f>
        <v>0</v>
      </c>
      <c r="C27" s="4" t="n">
        <v>3.46155</v>
      </c>
      <c r="D27" s="13" t="n">
        <v>130</v>
      </c>
      <c r="E27" s="4" t="n">
        <f aca="false">C27*D27</f>
        <v>450.0015</v>
      </c>
      <c r="F27" s="4"/>
      <c r="G27" s="4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26.85" hidden="false" customHeight="false" outlineLevel="0" collapsed="false">
      <c r="A28" s="4" t="s">
        <v>36</v>
      </c>
      <c r="B28" s="4" t="n">
        <f aca="false">FALSE()</f>
        <v>0</v>
      </c>
      <c r="C28" s="4" t="n">
        <v>25</v>
      </c>
      <c r="D28" s="13" t="n">
        <v>30</v>
      </c>
      <c r="E28" s="4" t="n">
        <f aca="false">C28*D28</f>
        <v>750</v>
      </c>
      <c r="F28" s="4"/>
      <c r="G28" s="4"/>
      <c r="H28" s="5" t="s">
        <v>34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5.75" hidden="false" customHeight="false" outlineLevel="0" collapsed="false">
      <c r="A29" s="4" t="s">
        <v>37</v>
      </c>
      <c r="B29" s="4" t="n">
        <f aca="false">TRUE()</f>
        <v>1</v>
      </c>
      <c r="C29" s="4" t="n">
        <v>1.33333</v>
      </c>
      <c r="D29" s="13" t="n">
        <v>450</v>
      </c>
      <c r="E29" s="4" t="n">
        <f aca="false">C29*D29</f>
        <v>599.9985</v>
      </c>
      <c r="F29" s="4"/>
      <c r="G29" s="29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5.75" hidden="false" customHeight="false" outlineLevel="0" collapsed="false">
      <c r="A30" s="4" t="s">
        <v>38</v>
      </c>
      <c r="B30" s="4" t="n">
        <f aca="false">TRUE()</f>
        <v>1</v>
      </c>
      <c r="C30" s="4" t="n">
        <v>800</v>
      </c>
      <c r="D30" s="13" t="n">
        <v>2</v>
      </c>
      <c r="E30" s="4" t="n">
        <f aca="false">C30*D30</f>
        <v>1600</v>
      </c>
      <c r="F30" s="4"/>
      <c r="G30" s="4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5.75" hidden="false" customHeight="false" outlineLevel="0" collapsed="false">
      <c r="A31" s="25" t="s">
        <v>15</v>
      </c>
      <c r="B31" s="9"/>
      <c r="C31" s="9"/>
      <c r="D31" s="27"/>
      <c r="E31" s="9"/>
      <c r="F31" s="25" t="n">
        <f aca="false">SUM(E25:E31)</f>
        <v>3400</v>
      </c>
      <c r="G31" s="9"/>
      <c r="H31" s="28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customFormat="false" ht="15.75" hidden="false" customHeight="false" outlineLevel="0" collapsed="false">
      <c r="A32" s="4"/>
      <c r="B32" s="4"/>
      <c r="C32" s="4"/>
      <c r="D32" s="13"/>
      <c r="E32" s="4"/>
      <c r="F32" s="4"/>
      <c r="G32" s="4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5.75" hidden="false" customHeight="false" outlineLevel="0" collapsed="false">
      <c r="A33" s="25" t="s">
        <v>39</v>
      </c>
      <c r="B33" s="25" t="s">
        <v>17</v>
      </c>
      <c r="C33" s="25" t="s">
        <v>18</v>
      </c>
      <c r="D33" s="18" t="s">
        <v>19</v>
      </c>
      <c r="E33" s="25" t="s">
        <v>20</v>
      </c>
      <c r="F33" s="25" t="s">
        <v>15</v>
      </c>
      <c r="G33" s="25" t="s">
        <v>21</v>
      </c>
      <c r="H33" s="8" t="s">
        <v>22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customFormat="false" ht="15.75" hidden="false" customHeight="false" outlineLevel="0" collapsed="false">
      <c r="A34" s="4" t="s">
        <v>40</v>
      </c>
      <c r="B34" s="4" t="n">
        <f aca="false">TRUE()</f>
        <v>1</v>
      </c>
      <c r="C34" s="4"/>
      <c r="D34" s="13"/>
      <c r="E34" s="4" t="n">
        <f aca="false">D34*C34</f>
        <v>0</v>
      </c>
      <c r="F34" s="4" t="n">
        <v>0</v>
      </c>
      <c r="G34" s="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5.75" hidden="false" customHeight="false" outlineLevel="0" collapsed="false">
      <c r="A35" s="4" t="s">
        <v>41</v>
      </c>
      <c r="B35" s="4" t="n">
        <f aca="false">TRUE()</f>
        <v>1</v>
      </c>
      <c r="C35" s="4" t="n">
        <v>60</v>
      </c>
      <c r="D35" s="13" t="n">
        <v>70</v>
      </c>
      <c r="E35" s="4" t="n">
        <f aca="false">D35*C35</f>
        <v>4200</v>
      </c>
      <c r="F35" s="4" t="n">
        <v>0</v>
      </c>
      <c r="G35" s="4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5.75" hidden="false" customHeight="false" outlineLevel="0" collapsed="false">
      <c r="A36" s="25"/>
      <c r="B36" s="9" t="n">
        <f aca="false">TRUE()</f>
        <v>1</v>
      </c>
      <c r="C36" s="30"/>
      <c r="D36" s="13"/>
      <c r="E36" s="30"/>
      <c r="F36" s="25"/>
      <c r="G36" s="9"/>
      <c r="H36" s="2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customFormat="false" ht="15.75" hidden="false" customHeight="false" outlineLevel="0" collapsed="false">
      <c r="A37" s="25" t="s">
        <v>15</v>
      </c>
      <c r="B37" s="9"/>
      <c r="C37" s="9"/>
      <c r="D37" s="27"/>
      <c r="E37" s="9"/>
      <c r="F37" s="25" t="n">
        <f aca="false">SUM(E33:E36)</f>
        <v>4200</v>
      </c>
      <c r="G37" s="9"/>
      <c r="H37" s="2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customFormat="false" ht="15.75" hidden="false" customHeight="false" outlineLevel="0" collapsed="false">
      <c r="A38" s="4"/>
      <c r="B38" s="4"/>
      <c r="C38" s="4"/>
      <c r="D38" s="13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5.75" hidden="false" customHeight="false" outlineLevel="0" collapsed="false">
      <c r="A39" s="25" t="s">
        <v>42</v>
      </c>
      <c r="B39" s="25" t="s">
        <v>17</v>
      </c>
      <c r="C39" s="25" t="s">
        <v>18</v>
      </c>
      <c r="D39" s="18" t="s">
        <v>19</v>
      </c>
      <c r="E39" s="25" t="s">
        <v>20</v>
      </c>
      <c r="F39" s="25" t="s">
        <v>15</v>
      </c>
      <c r="G39" s="25" t="s">
        <v>21</v>
      </c>
      <c r="H39" s="8" t="s">
        <v>22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customFormat="false" ht="15.75" hidden="false" customHeight="false" outlineLevel="0" collapsed="false">
      <c r="A40" s="4" t="s">
        <v>43</v>
      </c>
      <c r="B40" s="4" t="n">
        <f aca="false">TRUE()</f>
        <v>1</v>
      </c>
      <c r="C40" s="4" t="n">
        <v>0</v>
      </c>
      <c r="D40" s="13" t="n">
        <v>0</v>
      </c>
      <c r="E40" s="4" t="n">
        <f aca="false">C40*D40</f>
        <v>0</v>
      </c>
      <c r="F40" s="4" t="n">
        <v>0</v>
      </c>
      <c r="G40" s="4"/>
      <c r="H40" s="5" t="s">
        <v>44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5.75" hidden="false" customHeight="false" outlineLevel="0" collapsed="false">
      <c r="A41" s="4" t="s">
        <v>45</v>
      </c>
      <c r="B41" s="4" t="n">
        <f aca="false">TRUE()</f>
        <v>1</v>
      </c>
      <c r="C41" s="4" t="n">
        <v>0</v>
      </c>
      <c r="D41" s="13" t="n">
        <v>0</v>
      </c>
      <c r="E41" s="4" t="n">
        <f aca="false">C41*D41</f>
        <v>0</v>
      </c>
      <c r="F41" s="4" t="n">
        <v>0</v>
      </c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5.75" hidden="false" customHeight="false" outlineLevel="0" collapsed="false">
      <c r="A42" s="4" t="s">
        <v>46</v>
      </c>
      <c r="B42" s="4" t="n">
        <f aca="false">TRUE()</f>
        <v>1</v>
      </c>
      <c r="C42" s="4" t="n">
        <v>0</v>
      </c>
      <c r="D42" s="13" t="n">
        <v>0</v>
      </c>
      <c r="E42" s="4" t="n">
        <f aca="false">C42*D42</f>
        <v>0</v>
      </c>
      <c r="F42" s="4" t="n">
        <v>0</v>
      </c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5.75" hidden="false" customHeight="false" outlineLevel="0" collapsed="false">
      <c r="A43" s="25" t="s">
        <v>15</v>
      </c>
      <c r="B43" s="9"/>
      <c r="C43" s="9"/>
      <c r="D43" s="27"/>
      <c r="E43" s="9"/>
      <c r="F43" s="25" t="n">
        <f aca="false">SUM(E39:E43)</f>
        <v>0</v>
      </c>
      <c r="G43" s="9"/>
      <c r="H43" s="28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customFormat="false" ht="15.75" hidden="false" customHeight="false" outlineLevel="0" collapsed="false">
      <c r="A44" s="4"/>
      <c r="B44" s="4"/>
      <c r="C44" s="4"/>
      <c r="D44" s="13"/>
      <c r="E44" s="4"/>
      <c r="F44" s="4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5.75" hidden="false" customHeight="false" outlineLevel="0" collapsed="false">
      <c r="A45" s="4"/>
      <c r="B45" s="4"/>
      <c r="C45" s="4"/>
      <c r="D45" s="13"/>
      <c r="E45" s="4"/>
      <c r="F45" s="4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5.75" hidden="false" customHeight="false" outlineLevel="0" collapsed="false">
      <c r="A46" s="25" t="s">
        <v>47</v>
      </c>
      <c r="B46" s="25" t="s">
        <v>17</v>
      </c>
      <c r="C46" s="25" t="s">
        <v>18</v>
      </c>
      <c r="D46" s="18" t="s">
        <v>19</v>
      </c>
      <c r="E46" s="25" t="s">
        <v>20</v>
      </c>
      <c r="F46" s="25" t="s">
        <v>15</v>
      </c>
      <c r="G46" s="25" t="s">
        <v>21</v>
      </c>
      <c r="H46" s="8" t="s">
        <v>22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customFormat="false" ht="15.75" hidden="false" customHeight="false" outlineLevel="0" collapsed="false">
      <c r="A47" s="4"/>
      <c r="B47" s="4"/>
      <c r="C47" s="4"/>
      <c r="D47" s="13"/>
      <c r="E47" s="4" t="n">
        <f aca="false">C47*D47</f>
        <v>0</v>
      </c>
      <c r="F47" s="4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26.85" hidden="false" customHeight="false" outlineLevel="0" collapsed="false">
      <c r="A48" s="4" t="s">
        <v>48</v>
      </c>
      <c r="B48" s="4" t="n">
        <f aca="false">FALSE()</f>
        <v>0</v>
      </c>
      <c r="C48" s="4" t="n">
        <v>0</v>
      </c>
      <c r="D48" s="13" t="n">
        <v>1</v>
      </c>
      <c r="E48" s="4" t="n">
        <f aca="false">C48*D48</f>
        <v>0</v>
      </c>
      <c r="F48" s="4"/>
      <c r="G48" s="4"/>
      <c r="H48" s="5" t="s">
        <v>49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5.75" hidden="false" customHeight="false" outlineLevel="0" collapsed="false">
      <c r="A49" s="25" t="s">
        <v>15</v>
      </c>
      <c r="B49" s="9"/>
      <c r="C49" s="9"/>
      <c r="D49" s="27"/>
      <c r="E49" s="9"/>
      <c r="F49" s="25" t="n">
        <f aca="false">SUM(E46:E48)</f>
        <v>0</v>
      </c>
      <c r="G49" s="9"/>
      <c r="H49" s="2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customFormat="false" ht="15.75" hidden="false" customHeight="false" outlineLevel="0" collapsed="false">
      <c r="A50" s="4"/>
      <c r="B50" s="4"/>
      <c r="C50" s="4"/>
      <c r="D50" s="13"/>
      <c r="E50" s="4"/>
      <c r="F50" s="4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5.75" hidden="false" customHeight="false" outlineLevel="0" collapsed="false">
      <c r="A51" s="31"/>
      <c r="B51" s="31"/>
      <c r="C51" s="31"/>
      <c r="D51" s="32"/>
      <c r="E51" s="31"/>
      <c r="F51" s="31"/>
      <c r="G51" s="3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customFormat="false" ht="15.75" hidden="false" customHeight="false" outlineLevel="0" collapsed="false">
      <c r="A52" s="33"/>
      <c r="B52" s="34"/>
      <c r="C52" s="35"/>
      <c r="D52" s="16"/>
      <c r="E52" s="35"/>
      <c r="F52" s="33"/>
      <c r="G52" s="33"/>
      <c r="H52" s="36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customFormat="false" ht="15.75" hidden="false" customHeight="false" outlineLevel="0" collapsed="false">
      <c r="A53" s="36"/>
      <c r="B53" s="34"/>
      <c r="C53" s="35"/>
      <c r="D53" s="16"/>
      <c r="E53" s="35"/>
      <c r="F53" s="33"/>
      <c r="G53" s="33"/>
      <c r="H53" s="3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customFormat="false" ht="15.75" hidden="false" customHeight="false" outlineLevel="0" collapsed="false">
      <c r="A54" s="33"/>
      <c r="B54" s="34"/>
      <c r="C54" s="35"/>
      <c r="D54" s="16"/>
      <c r="E54" s="35"/>
      <c r="F54" s="33"/>
      <c r="G54" s="33"/>
      <c r="H54" s="38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customFormat="false" ht="15.75" hidden="false" customHeight="false" outlineLevel="0" collapsed="false">
      <c r="A55" s="31"/>
      <c r="B55" s="11"/>
      <c r="C55" s="11"/>
      <c r="D55" s="39"/>
      <c r="E55" s="11"/>
      <c r="F55" s="40"/>
      <c r="G55" s="11"/>
      <c r="H55" s="4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customFormat="false" ht="18.55" hidden="false" customHeight="false" outlineLevel="0" collapsed="false">
      <c r="A56" s="42" t="s">
        <v>50</v>
      </c>
      <c r="B56" s="33"/>
      <c r="C56" s="33"/>
      <c r="D56" s="43"/>
      <c r="E56" s="33"/>
      <c r="F56" s="44"/>
      <c r="G56" s="33"/>
      <c r="H56" s="36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customFormat="false" ht="15.75" hidden="false" customHeight="false" outlineLevel="0" collapsed="false">
      <c r="A57" s="45" t="s">
        <v>51</v>
      </c>
      <c r="D57" s="13"/>
      <c r="E57" s="4"/>
      <c r="F57" s="4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5.75" hidden="false" customHeight="false" outlineLevel="0" collapsed="false">
      <c r="A58" s="45" t="s">
        <v>52</v>
      </c>
      <c r="D58" s="13"/>
      <c r="E58" s="4"/>
      <c r="F58" s="4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5.75" hidden="false" customHeight="false" outlineLevel="0" collapsed="false">
      <c r="A59" s="45" t="s">
        <v>53</v>
      </c>
      <c r="D59" s="13"/>
      <c r="E59" s="4"/>
      <c r="F59" s="4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5.75" hidden="false" customHeight="false" outlineLevel="0" collapsed="false">
      <c r="A60" s="46"/>
      <c r="B60" s="5"/>
      <c r="C60" s="5"/>
      <c r="D60" s="13"/>
      <c r="E60" s="4"/>
      <c r="F60" s="4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5.75" hidden="false" customHeight="false" outlineLevel="0" collapsed="false">
      <c r="B61" s="5"/>
      <c r="C61" s="5"/>
      <c r="D61" s="13"/>
      <c r="E61" s="4"/>
      <c r="F61" s="4"/>
      <c r="G61" s="4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5.75" hidden="false" customHeight="false" outlineLevel="0" collapsed="false">
      <c r="B62" s="5"/>
      <c r="C62" s="5"/>
      <c r="D62" s="13"/>
      <c r="E62" s="4"/>
      <c r="F62" s="4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5.75" hidden="false" customHeight="false" outlineLevel="0" collapsed="false">
      <c r="B63" s="5"/>
      <c r="C63" s="5"/>
      <c r="D63" s="13"/>
      <c r="E63" s="4"/>
      <c r="F63" s="4"/>
      <c r="G63" s="4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5.75" hidden="false" customHeight="false" outlineLevel="0" collapsed="false">
      <c r="B64" s="5"/>
      <c r="C64" s="5"/>
      <c r="D64" s="13"/>
      <c r="E64" s="4"/>
      <c r="F64" s="4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5.75" hidden="false" customHeight="false" outlineLevel="0" collapsed="false">
      <c r="A65" s="5"/>
      <c r="B65" s="5"/>
      <c r="C65" s="5"/>
      <c r="D65" s="13"/>
      <c r="E65" s="4"/>
      <c r="F65" s="4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5.75" hidden="false" customHeight="false" outlineLevel="0" collapsed="false">
      <c r="A66" s="5"/>
      <c r="B66" s="5"/>
      <c r="C66" s="5"/>
      <c r="D66" s="13"/>
      <c r="E66" s="4"/>
      <c r="F66" s="4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26.85" hidden="false" customHeight="true" outlineLevel="0" collapsed="false">
      <c r="A67" s="47" t="s">
        <v>54</v>
      </c>
      <c r="B67" s="47"/>
      <c r="C67" s="47"/>
      <c r="D67" s="13"/>
      <c r="E67" s="4"/>
      <c r="F67" s="4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39.55" hidden="false" customHeight="true" outlineLevel="0" collapsed="false">
      <c r="A68" s="47" t="s">
        <v>55</v>
      </c>
      <c r="B68" s="47"/>
      <c r="C68" s="47"/>
      <c r="D68" s="13"/>
      <c r="E68" s="4"/>
      <c r="F68" s="4"/>
      <c r="G68" s="4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5.75" hidden="false" customHeight="true" outlineLevel="0" collapsed="false">
      <c r="A69" s="47" t="s">
        <v>56</v>
      </c>
      <c r="B69" s="47"/>
      <c r="C69" s="47"/>
      <c r="D69" s="13"/>
      <c r="E69" s="4"/>
      <c r="F69" s="4"/>
      <c r="G69" s="4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</sheetData>
  <mergeCells count="4">
    <mergeCell ref="A1:D1"/>
    <mergeCell ref="A67:C67"/>
    <mergeCell ref="A68:C68"/>
    <mergeCell ref="A69:C69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50"/>
  <sheetViews>
    <sheetView showFormulas="false" showGridLines="true" showRowColHeaders="true" showZeros="true" rightToLeft="false" tabSelected="false" showOutlineSymbols="true" defaultGridColor="true" view="normal" topLeftCell="A1" colorId="64" zoomScale="123" zoomScaleNormal="123" zoomScalePageLayoutView="100" workbookViewId="0">
      <pane xSplit="0" ySplit="5" topLeftCell="A6" activePane="bottomLeft" state="frozen"/>
      <selection pane="topLeft" activeCell="A1" activeCellId="0" sqref="A1"/>
      <selection pane="bottomLeft" activeCell="B7" activeCellId="0" sqref="B7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23"/>
    <col collapsed="false" customWidth="true" hidden="false" outlineLevel="0" max="2" min="2" style="1" width="16"/>
    <col collapsed="false" customWidth="true" hidden="false" outlineLevel="0" max="3" min="3" style="1" width="14.38"/>
    <col collapsed="false" customWidth="true" hidden="false" outlineLevel="0" max="4" min="4" style="1" width="14.13"/>
    <col collapsed="false" customWidth="true" hidden="false" outlineLevel="0" max="5" min="5" style="1" width="14.88"/>
    <col collapsed="false" customWidth="true" hidden="false" outlineLevel="0" max="6" min="6" style="1" width="22.88"/>
    <col collapsed="false" customWidth="true" hidden="false" outlineLevel="0" max="7" min="7" style="1" width="16.75"/>
    <col collapsed="false" customWidth="true" hidden="false" outlineLevel="0" max="8" min="8" style="1" width="20.25"/>
  </cols>
  <sheetData>
    <row r="1" customFormat="false" ht="29.15" hidden="false" customHeight="false" outlineLevel="0" collapsed="false">
      <c r="A1" s="48" t="s">
        <v>57</v>
      </c>
      <c r="B1" s="48"/>
      <c r="C1" s="48"/>
      <c r="D1" s="48"/>
      <c r="E1" s="4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customFormat="false" ht="15.75" hidden="false" customHeight="false" outlineLevel="0" collapsed="false">
      <c r="A2" s="50"/>
      <c r="B2" s="50"/>
      <c r="C2" s="50"/>
      <c r="D2" s="51"/>
      <c r="E2" s="50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customFormat="false" ht="15.75" hidden="false" customHeight="false" outlineLevel="0" collapsed="false">
      <c r="A3" s="52" t="s">
        <v>58</v>
      </c>
      <c r="B3" s="53" t="s">
        <v>59</v>
      </c>
      <c r="C3" s="53" t="s">
        <v>60</v>
      </c>
      <c r="D3" s="54" t="s">
        <v>61</v>
      </c>
      <c r="E3" s="53" t="s">
        <v>62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customFormat="false" ht="15.75" hidden="false" customHeight="false" outlineLevel="0" collapsed="false">
      <c r="A4" s="49"/>
      <c r="B4" s="55"/>
      <c r="C4" s="49"/>
      <c r="D4" s="56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customFormat="false" ht="15.75" hidden="false" customHeight="false" outlineLevel="0" collapsed="false">
      <c r="A5" s="57" t="s">
        <v>63</v>
      </c>
      <c r="B5" s="57" t="s">
        <v>64</v>
      </c>
      <c r="C5" s="57" t="s">
        <v>65</v>
      </c>
      <c r="D5" s="58" t="s">
        <v>66</v>
      </c>
      <c r="E5" s="57" t="s">
        <v>67</v>
      </c>
      <c r="F5" s="57" t="s">
        <v>68</v>
      </c>
      <c r="G5" s="57" t="s">
        <v>69</v>
      </c>
      <c r="H5" s="57" t="s">
        <v>22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customFormat="false" ht="15.75" hidden="false" customHeight="false" outlineLevel="0" collapsed="false">
      <c r="A6" s="49"/>
      <c r="B6" s="49" t="s">
        <v>60</v>
      </c>
      <c r="C6" s="49"/>
      <c r="D6" s="56"/>
      <c r="E6" s="49"/>
      <c r="F6" s="49"/>
      <c r="G6" s="49"/>
      <c r="H6" s="60" t="s">
        <v>70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customFormat="false" ht="15.75" hidden="false" customHeight="false" outlineLevel="0" collapsed="false">
      <c r="A7" s="49"/>
      <c r="B7" s="49" t="s">
        <v>61</v>
      </c>
      <c r="C7" s="49"/>
      <c r="D7" s="56"/>
      <c r="E7" s="49"/>
      <c r="F7" s="49"/>
      <c r="G7" s="49"/>
      <c r="H7" s="60" t="s">
        <v>70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customFormat="false" ht="15.75" hidden="false" customHeight="false" outlineLevel="0" collapsed="false">
      <c r="A8" s="49"/>
      <c r="B8" s="49" t="s">
        <v>60</v>
      </c>
      <c r="C8" s="49"/>
      <c r="D8" s="56"/>
      <c r="E8" s="49"/>
      <c r="F8" s="49"/>
      <c r="G8" s="49"/>
      <c r="H8" s="60" t="s">
        <v>70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customFormat="false" ht="15.75" hidden="false" customHeight="false" outlineLevel="0" collapsed="false">
      <c r="A9" s="49"/>
      <c r="B9" s="49"/>
      <c r="C9" s="49"/>
      <c r="D9" s="56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customFormat="false" ht="15.75" hidden="false" customHeight="false" outlineLevel="0" collapsed="false">
      <c r="A10" s="49"/>
      <c r="B10" s="49"/>
      <c r="C10" s="49"/>
      <c r="D10" s="56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customFormat="false" ht="15.75" hidden="false" customHeight="false" outlineLevel="0" collapsed="false">
      <c r="A11" s="49"/>
      <c r="B11" s="49"/>
      <c r="C11" s="49"/>
      <c r="D11" s="56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customFormat="false" ht="15.75" hidden="false" customHeight="false" outlineLevel="0" collapsed="false">
      <c r="A12" s="49"/>
      <c r="B12" s="49"/>
      <c r="C12" s="49"/>
      <c r="D12" s="56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customFormat="false" ht="15.75" hidden="false" customHeight="false" outlineLevel="0" collapsed="false">
      <c r="A13" s="49"/>
      <c r="B13" s="49"/>
      <c r="C13" s="49"/>
      <c r="D13" s="56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customFormat="false" ht="15.75" hidden="false" customHeight="false" outlineLevel="0" collapsed="false">
      <c r="A14" s="49"/>
      <c r="B14" s="49"/>
      <c r="C14" s="49"/>
      <c r="D14" s="56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customFormat="false" ht="15.75" hidden="false" customHeight="false" outlineLevel="0" collapsed="false">
      <c r="A15" s="49"/>
      <c r="B15" s="49"/>
      <c r="C15" s="49"/>
      <c r="D15" s="56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customFormat="false" ht="15.75" hidden="false" customHeight="false" outlineLevel="0" collapsed="false">
      <c r="A16" s="49"/>
      <c r="B16" s="49"/>
      <c r="C16" s="49"/>
      <c r="D16" s="56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customFormat="false" ht="15.75" hidden="false" customHeight="false" outlineLevel="0" collapsed="false">
      <c r="A17" s="49"/>
      <c r="B17" s="49"/>
      <c r="C17" s="49"/>
      <c r="D17" s="56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customFormat="false" ht="15.75" hidden="false" customHeight="false" outlineLevel="0" collapsed="false">
      <c r="A18" s="49"/>
      <c r="B18" s="49"/>
      <c r="C18" s="49"/>
      <c r="D18" s="56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customFormat="false" ht="15.75" hidden="false" customHeight="false" outlineLevel="0" collapsed="false">
      <c r="A19" s="49"/>
      <c r="B19" s="49"/>
      <c r="C19" s="49"/>
      <c r="D19" s="56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customFormat="false" ht="15.75" hidden="false" customHeight="false" outlineLevel="0" collapsed="false">
      <c r="A20" s="49"/>
      <c r="B20" s="49"/>
      <c r="C20" s="49"/>
      <c r="D20" s="56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customFormat="false" ht="15.75" hidden="false" customHeight="false" outlineLevel="0" collapsed="false">
      <c r="A21" s="49"/>
      <c r="B21" s="49"/>
      <c r="C21" s="49"/>
      <c r="D21" s="56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customFormat="false" ht="15.75" hidden="false" customHeight="false" outlineLevel="0" collapsed="false">
      <c r="A22" s="49"/>
      <c r="B22" s="49"/>
      <c r="C22" s="49"/>
      <c r="D22" s="56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customFormat="false" ht="15.75" hidden="false" customHeight="false" outlineLevel="0" collapsed="false">
      <c r="A23" s="49"/>
      <c r="B23" s="49"/>
      <c r="C23" s="49"/>
      <c r="D23" s="56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customFormat="false" ht="15.75" hidden="false" customHeight="false" outlineLevel="0" collapsed="false">
      <c r="A24" s="49"/>
      <c r="B24" s="49"/>
      <c r="C24" s="49"/>
      <c r="D24" s="56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customFormat="false" ht="15.75" hidden="false" customHeight="false" outlineLevel="0" collapsed="false">
      <c r="A25" s="49"/>
      <c r="B25" s="49"/>
      <c r="C25" s="49"/>
      <c r="D25" s="56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customFormat="false" ht="15.75" hidden="false" customHeight="false" outlineLevel="0" collapsed="false">
      <c r="A26" s="49"/>
      <c r="B26" s="49"/>
      <c r="C26" s="49"/>
      <c r="D26" s="56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customFormat="false" ht="15.75" hidden="false" customHeight="false" outlineLevel="0" collapsed="false">
      <c r="A27" s="49"/>
      <c r="B27" s="49"/>
      <c r="C27" s="49"/>
      <c r="D27" s="56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customFormat="false" ht="15.75" hidden="false" customHeight="false" outlineLevel="0" collapsed="false">
      <c r="A28" s="49"/>
      <c r="B28" s="49"/>
      <c r="C28" s="49"/>
      <c r="D28" s="5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customFormat="false" ht="15.75" hidden="false" customHeight="false" outlineLevel="0" collapsed="false">
      <c r="A29" s="49"/>
      <c r="B29" s="49"/>
      <c r="C29" s="49"/>
      <c r="D29" s="56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customFormat="false" ht="15.75" hidden="false" customHeight="false" outlineLevel="0" collapsed="false">
      <c r="A30" s="49"/>
      <c r="B30" s="49"/>
      <c r="C30" s="49"/>
      <c r="D30" s="56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customFormat="false" ht="15.75" hidden="false" customHeight="false" outlineLevel="0" collapsed="false">
      <c r="A31" s="49"/>
      <c r="B31" s="49"/>
      <c r="C31" s="49"/>
      <c r="D31" s="56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customFormat="false" ht="15.75" hidden="false" customHeight="false" outlineLevel="0" collapsed="false">
      <c r="A32" s="49"/>
      <c r="B32" s="49"/>
      <c r="C32" s="49"/>
      <c r="D32" s="56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customFormat="false" ht="15.75" hidden="false" customHeight="false" outlineLevel="0" collapsed="false">
      <c r="A33" s="49"/>
      <c r="B33" s="49"/>
      <c r="C33" s="49"/>
      <c r="D33" s="56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customFormat="false" ht="15.75" hidden="false" customHeight="false" outlineLevel="0" collapsed="false">
      <c r="A34" s="49"/>
      <c r="B34" s="49"/>
      <c r="C34" s="49"/>
      <c r="D34" s="56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customFormat="false" ht="15.75" hidden="false" customHeight="false" outlineLevel="0" collapsed="false">
      <c r="A35" s="49"/>
      <c r="B35" s="49"/>
      <c r="C35" s="49"/>
      <c r="D35" s="56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customFormat="false" ht="15.75" hidden="false" customHeight="false" outlineLevel="0" collapsed="false">
      <c r="A36" s="49"/>
      <c r="B36" s="49"/>
      <c r="C36" s="49"/>
      <c r="D36" s="56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customFormat="false" ht="15.75" hidden="false" customHeight="false" outlineLevel="0" collapsed="false">
      <c r="A37" s="49"/>
      <c r="B37" s="49"/>
      <c r="C37" s="49"/>
      <c r="D37" s="56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customFormat="false" ht="15.75" hidden="false" customHeight="false" outlineLevel="0" collapsed="false">
      <c r="A38" s="49"/>
      <c r="B38" s="49"/>
      <c r="C38" s="49"/>
      <c r="D38" s="56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customFormat="false" ht="15.75" hidden="false" customHeight="false" outlineLevel="0" collapsed="false">
      <c r="A39" s="49"/>
      <c r="B39" s="49"/>
      <c r="C39" s="49"/>
      <c r="D39" s="56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customFormat="false" ht="15.75" hidden="false" customHeight="false" outlineLevel="0" collapsed="false">
      <c r="A40" s="49"/>
      <c r="B40" s="49"/>
      <c r="C40" s="49"/>
      <c r="D40" s="56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customFormat="false" ht="15.75" hidden="false" customHeight="false" outlineLevel="0" collapsed="false">
      <c r="A41" s="49"/>
      <c r="B41" s="49"/>
      <c r="C41" s="49"/>
      <c r="D41" s="56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customFormat="false" ht="15.75" hidden="false" customHeight="false" outlineLevel="0" collapsed="false">
      <c r="A42" s="49"/>
      <c r="B42" s="49"/>
      <c r="C42" s="49"/>
      <c r="D42" s="56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customFormat="false" ht="15.75" hidden="false" customHeight="false" outlineLevel="0" collapsed="false">
      <c r="A43" s="49"/>
      <c r="B43" s="49"/>
      <c r="C43" s="49"/>
      <c r="D43" s="56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customFormat="false" ht="15.75" hidden="false" customHeight="false" outlineLevel="0" collapsed="false">
      <c r="A44" s="49"/>
      <c r="B44" s="49"/>
      <c r="C44" s="49"/>
      <c r="D44" s="56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customFormat="false" ht="15.75" hidden="false" customHeight="false" outlineLevel="0" collapsed="false">
      <c r="A45" s="49"/>
      <c r="B45" s="49"/>
      <c r="C45" s="49"/>
      <c r="D45" s="56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customFormat="false" ht="15.75" hidden="false" customHeight="false" outlineLevel="0" collapsed="false">
      <c r="A46" s="49"/>
      <c r="B46" s="49"/>
      <c r="C46" s="49"/>
      <c r="D46" s="56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customFormat="false" ht="15.75" hidden="false" customHeight="false" outlineLevel="0" collapsed="false">
      <c r="A47" s="49"/>
      <c r="B47" s="49"/>
      <c r="C47" s="49"/>
      <c r="D47" s="56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customFormat="false" ht="15.75" hidden="false" customHeight="false" outlineLevel="0" collapsed="false">
      <c r="A48" s="49"/>
      <c r="B48" s="49"/>
      <c r="C48" s="49"/>
      <c r="D48" s="56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customFormat="false" ht="15.75" hidden="false" customHeight="false" outlineLevel="0" collapsed="false">
      <c r="A49" s="49"/>
      <c r="B49" s="49"/>
      <c r="C49" s="49"/>
      <c r="D49" s="56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customFormat="false" ht="15.75" hidden="false" customHeight="false" outlineLevel="0" collapsed="false">
      <c r="A50" s="49"/>
      <c r="B50" s="49"/>
      <c r="C50" s="49"/>
      <c r="D50" s="56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customFormat="false" ht="15.75" hidden="false" customHeight="false" outlineLevel="0" collapsed="false">
      <c r="A51" s="49"/>
      <c r="B51" s="49"/>
      <c r="C51" s="49"/>
      <c r="D51" s="56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customFormat="false" ht="15.75" hidden="false" customHeight="false" outlineLevel="0" collapsed="false">
      <c r="A52" s="49"/>
      <c r="B52" s="49"/>
      <c r="C52" s="49"/>
      <c r="D52" s="5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customFormat="false" ht="15.75" hidden="false" customHeight="false" outlineLevel="0" collapsed="false">
      <c r="A53" s="49"/>
      <c r="B53" s="49"/>
      <c r="C53" s="49"/>
      <c r="D53" s="56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customFormat="false" ht="15.75" hidden="false" customHeight="false" outlineLevel="0" collapsed="false">
      <c r="A54" s="49"/>
      <c r="B54" s="49"/>
      <c r="C54" s="49"/>
      <c r="D54" s="56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customFormat="false" ht="15.75" hidden="false" customHeight="false" outlineLevel="0" collapsed="false">
      <c r="A55" s="49"/>
      <c r="B55" s="49"/>
      <c r="C55" s="49"/>
      <c r="D55" s="56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customFormat="false" ht="15.75" hidden="false" customHeight="false" outlineLevel="0" collapsed="false">
      <c r="A56" s="49"/>
      <c r="B56" s="49"/>
      <c r="C56" s="49"/>
      <c r="D56" s="56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customFormat="false" ht="15.75" hidden="false" customHeight="false" outlineLevel="0" collapsed="false">
      <c r="A57" s="49"/>
      <c r="B57" s="49"/>
      <c r="C57" s="49"/>
      <c r="D57" s="56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customFormat="false" ht="15.75" hidden="false" customHeight="false" outlineLevel="0" collapsed="false">
      <c r="A58" s="49"/>
      <c r="B58" s="49"/>
      <c r="C58" s="49"/>
      <c r="D58" s="56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customFormat="false" ht="15.75" hidden="false" customHeight="false" outlineLevel="0" collapsed="false">
      <c r="A59" s="49"/>
      <c r="B59" s="49"/>
      <c r="C59" s="49"/>
      <c r="D59" s="56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customFormat="false" ht="15.75" hidden="false" customHeight="false" outlineLevel="0" collapsed="false">
      <c r="A60" s="49"/>
      <c r="B60" s="49"/>
      <c r="C60" s="49"/>
      <c r="D60" s="56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customFormat="false" ht="15.75" hidden="false" customHeight="false" outlineLevel="0" collapsed="false">
      <c r="A61" s="49"/>
      <c r="B61" s="49"/>
      <c r="C61" s="49"/>
      <c r="D61" s="56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customFormat="false" ht="15.75" hidden="false" customHeight="false" outlineLevel="0" collapsed="false">
      <c r="A62" s="49"/>
      <c r="B62" s="49"/>
      <c r="C62" s="49"/>
      <c r="D62" s="56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customFormat="false" ht="15.75" hidden="false" customHeight="false" outlineLevel="0" collapsed="false">
      <c r="A63" s="49"/>
      <c r="B63" s="49"/>
      <c r="C63" s="49"/>
      <c r="D63" s="56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customFormat="false" ht="15.75" hidden="false" customHeight="false" outlineLevel="0" collapsed="false">
      <c r="A64" s="49"/>
      <c r="B64" s="49"/>
      <c r="C64" s="49"/>
      <c r="D64" s="56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customFormat="false" ht="15.75" hidden="false" customHeight="false" outlineLevel="0" collapsed="false">
      <c r="A65" s="49"/>
      <c r="B65" s="49"/>
      <c r="C65" s="49"/>
      <c r="D65" s="56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customFormat="false" ht="15.75" hidden="false" customHeight="false" outlineLevel="0" collapsed="false">
      <c r="A66" s="49"/>
      <c r="B66" s="49"/>
      <c r="C66" s="49"/>
      <c r="D66" s="56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customFormat="false" ht="15.75" hidden="false" customHeight="false" outlineLevel="0" collapsed="false">
      <c r="A67" s="49"/>
      <c r="B67" s="49"/>
      <c r="C67" s="49"/>
      <c r="D67" s="56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customFormat="false" ht="15.75" hidden="false" customHeight="false" outlineLevel="0" collapsed="false">
      <c r="A68" s="49"/>
      <c r="B68" s="49"/>
      <c r="C68" s="49"/>
      <c r="D68" s="56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customFormat="false" ht="15.75" hidden="false" customHeight="false" outlineLevel="0" collapsed="false">
      <c r="A69" s="49"/>
      <c r="B69" s="49"/>
      <c r="C69" s="49"/>
      <c r="D69" s="56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customFormat="false" ht="15.75" hidden="false" customHeight="false" outlineLevel="0" collapsed="false">
      <c r="A70" s="49"/>
      <c r="B70" s="49"/>
      <c r="C70" s="49"/>
      <c r="D70" s="56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customFormat="false" ht="15.75" hidden="false" customHeight="false" outlineLevel="0" collapsed="false">
      <c r="A71" s="49"/>
      <c r="B71" s="49"/>
      <c r="C71" s="49"/>
      <c r="D71" s="56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customFormat="false" ht="15.75" hidden="false" customHeight="false" outlineLevel="0" collapsed="false">
      <c r="A72" s="49"/>
      <c r="B72" s="49"/>
      <c r="C72" s="49"/>
      <c r="D72" s="56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customFormat="false" ht="15.75" hidden="false" customHeight="false" outlineLevel="0" collapsed="false">
      <c r="A73" s="49"/>
      <c r="B73" s="49"/>
      <c r="C73" s="49"/>
      <c r="D73" s="56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customFormat="false" ht="15.75" hidden="false" customHeight="false" outlineLevel="0" collapsed="false">
      <c r="A74" s="49"/>
      <c r="B74" s="49"/>
      <c r="C74" s="49"/>
      <c r="D74" s="56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customFormat="false" ht="15.75" hidden="false" customHeight="false" outlineLevel="0" collapsed="false">
      <c r="A75" s="49"/>
      <c r="B75" s="49"/>
      <c r="C75" s="49"/>
      <c r="D75" s="56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customFormat="false" ht="15.75" hidden="false" customHeight="false" outlineLevel="0" collapsed="false">
      <c r="A76" s="49"/>
      <c r="B76" s="49"/>
      <c r="C76" s="49"/>
      <c r="D76" s="56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customFormat="false" ht="15.75" hidden="false" customHeight="false" outlineLevel="0" collapsed="false">
      <c r="A77" s="49"/>
      <c r="B77" s="49"/>
      <c r="C77" s="49"/>
      <c r="D77" s="56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customFormat="false" ht="15.75" hidden="false" customHeight="false" outlineLevel="0" collapsed="false">
      <c r="A78" s="49"/>
      <c r="B78" s="49"/>
      <c r="C78" s="49"/>
      <c r="D78" s="56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customFormat="false" ht="15.75" hidden="false" customHeight="false" outlineLevel="0" collapsed="false">
      <c r="A79" s="49"/>
      <c r="B79" s="49"/>
      <c r="C79" s="49"/>
      <c r="D79" s="56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customFormat="false" ht="15.75" hidden="false" customHeight="false" outlineLevel="0" collapsed="false">
      <c r="A80" s="49"/>
      <c r="B80" s="49"/>
      <c r="C80" s="49"/>
      <c r="D80" s="56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customFormat="false" ht="15.75" hidden="false" customHeight="false" outlineLevel="0" collapsed="false">
      <c r="A81" s="49"/>
      <c r="B81" s="49"/>
      <c r="C81" s="49"/>
      <c r="D81" s="56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customFormat="false" ht="15.75" hidden="false" customHeight="false" outlineLevel="0" collapsed="false">
      <c r="A82" s="49"/>
      <c r="B82" s="49"/>
      <c r="C82" s="49"/>
      <c r="D82" s="56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customFormat="false" ht="15.75" hidden="false" customHeight="false" outlineLevel="0" collapsed="false">
      <c r="A83" s="49"/>
      <c r="B83" s="49"/>
      <c r="C83" s="49"/>
      <c r="D83" s="56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customFormat="false" ht="15.75" hidden="false" customHeight="false" outlineLevel="0" collapsed="false">
      <c r="A84" s="49"/>
      <c r="B84" s="49"/>
      <c r="C84" s="49"/>
      <c r="D84" s="56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customFormat="false" ht="15.75" hidden="false" customHeight="false" outlineLevel="0" collapsed="false">
      <c r="A85" s="49"/>
      <c r="B85" s="49"/>
      <c r="C85" s="49"/>
      <c r="D85" s="56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customFormat="false" ht="15.75" hidden="false" customHeight="false" outlineLevel="0" collapsed="false">
      <c r="A86" s="49"/>
      <c r="B86" s="49"/>
      <c r="C86" s="49"/>
      <c r="D86" s="56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customFormat="false" ht="15.75" hidden="false" customHeight="false" outlineLevel="0" collapsed="false">
      <c r="A87" s="49"/>
      <c r="B87" s="49"/>
      <c r="C87" s="49"/>
      <c r="D87" s="56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customFormat="false" ht="15.75" hidden="false" customHeight="false" outlineLevel="0" collapsed="false">
      <c r="A88" s="49"/>
      <c r="B88" s="49"/>
      <c r="C88" s="49"/>
      <c r="D88" s="56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customFormat="false" ht="15.75" hidden="false" customHeight="false" outlineLevel="0" collapsed="false">
      <c r="A89" s="49"/>
      <c r="B89" s="49"/>
      <c r="C89" s="49"/>
      <c r="D89" s="56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customFormat="false" ht="15.75" hidden="false" customHeight="false" outlineLevel="0" collapsed="false">
      <c r="A90" s="49"/>
      <c r="B90" s="49"/>
      <c r="C90" s="49"/>
      <c r="D90" s="56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customFormat="false" ht="15.75" hidden="false" customHeight="false" outlineLevel="0" collapsed="false">
      <c r="A91" s="49"/>
      <c r="B91" s="49"/>
      <c r="C91" s="49"/>
      <c r="D91" s="56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customFormat="false" ht="15.75" hidden="false" customHeight="false" outlineLevel="0" collapsed="false">
      <c r="A92" s="49"/>
      <c r="B92" s="49"/>
      <c r="C92" s="49"/>
      <c r="D92" s="56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customFormat="false" ht="15.75" hidden="false" customHeight="false" outlineLevel="0" collapsed="false">
      <c r="A93" s="49"/>
      <c r="B93" s="49"/>
      <c r="C93" s="49"/>
      <c r="D93" s="56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customFormat="false" ht="15.75" hidden="false" customHeight="false" outlineLevel="0" collapsed="false">
      <c r="A94" s="49"/>
      <c r="B94" s="49"/>
      <c r="C94" s="49"/>
      <c r="D94" s="56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customFormat="false" ht="15.75" hidden="false" customHeight="false" outlineLevel="0" collapsed="false">
      <c r="A95" s="49"/>
      <c r="B95" s="49"/>
      <c r="C95" s="49"/>
      <c r="D95" s="56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customFormat="false" ht="15.75" hidden="false" customHeight="false" outlineLevel="0" collapsed="false">
      <c r="A96" s="49"/>
      <c r="B96" s="49"/>
      <c r="C96" s="49"/>
      <c r="D96" s="56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customFormat="false" ht="15.75" hidden="false" customHeight="false" outlineLevel="0" collapsed="false">
      <c r="A97" s="49"/>
      <c r="B97" s="49"/>
      <c r="C97" s="49"/>
      <c r="D97" s="56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customFormat="false" ht="15.75" hidden="false" customHeight="false" outlineLevel="0" collapsed="false">
      <c r="A98" s="49"/>
      <c r="B98" s="49"/>
      <c r="C98" s="49"/>
      <c r="D98" s="56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customFormat="false" ht="15.75" hidden="false" customHeight="false" outlineLevel="0" collapsed="false">
      <c r="A99" s="49"/>
      <c r="B99" s="49"/>
      <c r="C99" s="49"/>
      <c r="D99" s="56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customFormat="false" ht="15.75" hidden="false" customHeight="false" outlineLevel="0" collapsed="false">
      <c r="A100" s="49"/>
      <c r="B100" s="49"/>
      <c r="C100" s="49"/>
      <c r="D100" s="56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customFormat="false" ht="15.75" hidden="false" customHeight="false" outlineLevel="0" collapsed="false">
      <c r="A101" s="49"/>
      <c r="B101" s="49"/>
      <c r="C101" s="49"/>
      <c r="D101" s="56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customFormat="false" ht="15.75" hidden="false" customHeight="false" outlineLevel="0" collapsed="false">
      <c r="A102" s="49"/>
      <c r="B102" s="49"/>
      <c r="C102" s="49"/>
      <c r="D102" s="56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customFormat="false" ht="15.75" hidden="false" customHeight="false" outlineLevel="0" collapsed="false">
      <c r="A103" s="49"/>
      <c r="B103" s="49"/>
      <c r="C103" s="49"/>
      <c r="D103" s="56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customFormat="false" ht="15.75" hidden="false" customHeight="false" outlineLevel="0" collapsed="false">
      <c r="A104" s="49"/>
      <c r="B104" s="49"/>
      <c r="C104" s="49"/>
      <c r="D104" s="56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customFormat="false" ht="15.75" hidden="false" customHeight="false" outlineLevel="0" collapsed="false">
      <c r="A105" s="49"/>
      <c r="B105" s="49"/>
      <c r="C105" s="49"/>
      <c r="D105" s="56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customFormat="false" ht="15.75" hidden="false" customHeight="false" outlineLevel="0" collapsed="false">
      <c r="A106" s="49"/>
      <c r="B106" s="49"/>
      <c r="C106" s="49"/>
      <c r="D106" s="56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customFormat="false" ht="15.75" hidden="false" customHeight="false" outlineLevel="0" collapsed="false">
      <c r="A107" s="49"/>
      <c r="B107" s="49"/>
      <c r="C107" s="49"/>
      <c r="D107" s="56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customFormat="false" ht="15.75" hidden="false" customHeight="false" outlineLevel="0" collapsed="false">
      <c r="A108" s="49"/>
      <c r="B108" s="49"/>
      <c r="C108" s="49"/>
      <c r="D108" s="56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customFormat="false" ht="15.75" hidden="false" customHeight="false" outlineLevel="0" collapsed="false">
      <c r="A109" s="49"/>
      <c r="B109" s="49"/>
      <c r="C109" s="49"/>
      <c r="D109" s="56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customFormat="false" ht="15.75" hidden="false" customHeight="false" outlineLevel="0" collapsed="false">
      <c r="A110" s="49"/>
      <c r="B110" s="49"/>
      <c r="C110" s="49"/>
      <c r="D110" s="56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customFormat="false" ht="15.75" hidden="false" customHeight="false" outlineLevel="0" collapsed="false">
      <c r="A111" s="49"/>
      <c r="B111" s="49"/>
      <c r="C111" s="49"/>
      <c r="D111" s="56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customFormat="false" ht="15.75" hidden="false" customHeight="false" outlineLevel="0" collapsed="false">
      <c r="A112" s="49"/>
      <c r="B112" s="49"/>
      <c r="C112" s="49"/>
      <c r="D112" s="56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customFormat="false" ht="15.75" hidden="false" customHeight="false" outlineLevel="0" collapsed="false">
      <c r="A113" s="49"/>
      <c r="B113" s="49"/>
      <c r="C113" s="49"/>
      <c r="D113" s="56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customFormat="false" ht="15.75" hidden="false" customHeight="false" outlineLevel="0" collapsed="false">
      <c r="A114" s="49"/>
      <c r="B114" s="49"/>
      <c r="C114" s="49"/>
      <c r="D114" s="56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customFormat="false" ht="15.75" hidden="false" customHeight="false" outlineLevel="0" collapsed="false">
      <c r="A115" s="49"/>
      <c r="B115" s="49"/>
      <c r="C115" s="49"/>
      <c r="D115" s="56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customFormat="false" ht="15.75" hidden="false" customHeight="false" outlineLevel="0" collapsed="false">
      <c r="A116" s="49"/>
      <c r="B116" s="49"/>
      <c r="C116" s="49"/>
      <c r="D116" s="56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customFormat="false" ht="15.75" hidden="false" customHeight="false" outlineLevel="0" collapsed="false">
      <c r="A117" s="49"/>
      <c r="B117" s="49"/>
      <c r="C117" s="49"/>
      <c r="D117" s="56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customFormat="false" ht="15.75" hidden="false" customHeight="false" outlineLevel="0" collapsed="false">
      <c r="A118" s="49"/>
      <c r="B118" s="49"/>
      <c r="C118" s="49"/>
      <c r="D118" s="56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customFormat="false" ht="15.75" hidden="false" customHeight="false" outlineLevel="0" collapsed="false">
      <c r="A119" s="49"/>
      <c r="B119" s="49"/>
      <c r="C119" s="49"/>
      <c r="D119" s="56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customFormat="false" ht="15.75" hidden="false" customHeight="false" outlineLevel="0" collapsed="false">
      <c r="A120" s="49"/>
      <c r="B120" s="49"/>
      <c r="C120" s="49"/>
      <c r="D120" s="56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customFormat="false" ht="15.75" hidden="false" customHeight="false" outlineLevel="0" collapsed="false">
      <c r="A121" s="49"/>
      <c r="B121" s="49"/>
      <c r="C121" s="49"/>
      <c r="D121" s="56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customFormat="false" ht="15.75" hidden="false" customHeight="false" outlineLevel="0" collapsed="false">
      <c r="A122" s="49"/>
      <c r="B122" s="49"/>
      <c r="C122" s="49"/>
      <c r="D122" s="56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customFormat="false" ht="15.75" hidden="false" customHeight="false" outlineLevel="0" collapsed="false">
      <c r="A123" s="49"/>
      <c r="B123" s="49"/>
      <c r="C123" s="49"/>
      <c r="D123" s="56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customFormat="false" ht="15.75" hidden="false" customHeight="false" outlineLevel="0" collapsed="false">
      <c r="A124" s="49"/>
      <c r="B124" s="49"/>
      <c r="C124" s="49"/>
      <c r="D124" s="56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customFormat="false" ht="15.75" hidden="false" customHeight="false" outlineLevel="0" collapsed="false">
      <c r="A125" s="49"/>
      <c r="B125" s="49"/>
      <c r="C125" s="49"/>
      <c r="D125" s="56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customFormat="false" ht="15.75" hidden="false" customHeight="false" outlineLevel="0" collapsed="false">
      <c r="A126" s="49"/>
      <c r="B126" s="49"/>
      <c r="C126" s="49"/>
      <c r="D126" s="56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customFormat="false" ht="15.75" hidden="false" customHeight="false" outlineLevel="0" collapsed="false">
      <c r="A127" s="49"/>
      <c r="B127" s="49"/>
      <c r="C127" s="49"/>
      <c r="D127" s="56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customFormat="false" ht="15.75" hidden="false" customHeight="false" outlineLevel="0" collapsed="false">
      <c r="A128" s="49"/>
      <c r="B128" s="49"/>
      <c r="C128" s="49"/>
      <c r="D128" s="56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customFormat="false" ht="15.75" hidden="false" customHeight="false" outlineLevel="0" collapsed="false">
      <c r="A129" s="49"/>
      <c r="B129" s="49"/>
      <c r="C129" s="49"/>
      <c r="D129" s="56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customFormat="false" ht="15.75" hidden="false" customHeight="false" outlineLevel="0" collapsed="false">
      <c r="A130" s="49"/>
      <c r="B130" s="49"/>
      <c r="C130" s="49"/>
      <c r="D130" s="56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customFormat="false" ht="15.75" hidden="false" customHeight="false" outlineLevel="0" collapsed="false">
      <c r="A131" s="49"/>
      <c r="B131" s="49"/>
      <c r="C131" s="49"/>
      <c r="D131" s="56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customFormat="false" ht="15.75" hidden="false" customHeight="false" outlineLevel="0" collapsed="false">
      <c r="A132" s="49"/>
      <c r="B132" s="49"/>
      <c r="C132" s="49"/>
      <c r="D132" s="56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customFormat="false" ht="15.75" hidden="false" customHeight="false" outlineLevel="0" collapsed="false">
      <c r="A133" s="49"/>
      <c r="B133" s="49"/>
      <c r="C133" s="49"/>
      <c r="D133" s="56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customFormat="false" ht="15.75" hidden="false" customHeight="false" outlineLevel="0" collapsed="false">
      <c r="A134" s="49"/>
      <c r="B134" s="49"/>
      <c r="C134" s="49"/>
      <c r="D134" s="56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customFormat="false" ht="15.75" hidden="false" customHeight="false" outlineLevel="0" collapsed="false">
      <c r="A135" s="49"/>
      <c r="B135" s="49"/>
      <c r="C135" s="49"/>
      <c r="D135" s="56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customFormat="false" ht="15.75" hidden="false" customHeight="false" outlineLevel="0" collapsed="false">
      <c r="A136" s="49"/>
      <c r="B136" s="49"/>
      <c r="C136" s="49"/>
      <c r="D136" s="56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customFormat="false" ht="15.75" hidden="false" customHeight="false" outlineLevel="0" collapsed="false">
      <c r="A137" s="49"/>
      <c r="B137" s="49"/>
      <c r="C137" s="49"/>
      <c r="D137" s="56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customFormat="false" ht="15.75" hidden="false" customHeight="false" outlineLevel="0" collapsed="false">
      <c r="A138" s="49"/>
      <c r="B138" s="49"/>
      <c r="C138" s="49"/>
      <c r="D138" s="56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customFormat="false" ht="15.75" hidden="false" customHeight="false" outlineLevel="0" collapsed="false">
      <c r="A139" s="49"/>
      <c r="B139" s="49"/>
      <c r="C139" s="49"/>
      <c r="D139" s="56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customFormat="false" ht="15.75" hidden="false" customHeight="false" outlineLevel="0" collapsed="false">
      <c r="A140" s="49"/>
      <c r="B140" s="49"/>
      <c r="C140" s="49"/>
      <c r="D140" s="56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customFormat="false" ht="15.75" hidden="false" customHeight="false" outlineLevel="0" collapsed="false">
      <c r="A141" s="49"/>
      <c r="B141" s="49"/>
      <c r="C141" s="49"/>
      <c r="D141" s="56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customFormat="false" ht="15.75" hidden="false" customHeight="false" outlineLevel="0" collapsed="false">
      <c r="A142" s="49"/>
      <c r="B142" s="49"/>
      <c r="C142" s="49"/>
      <c r="D142" s="56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customFormat="false" ht="15.75" hidden="false" customHeight="false" outlineLevel="0" collapsed="false">
      <c r="A143" s="49"/>
      <c r="B143" s="49"/>
      <c r="C143" s="49"/>
      <c r="D143" s="56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customFormat="false" ht="15.75" hidden="false" customHeight="false" outlineLevel="0" collapsed="false">
      <c r="A144" s="49"/>
      <c r="B144" s="49"/>
      <c r="C144" s="49"/>
      <c r="D144" s="56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customFormat="false" ht="15.75" hidden="false" customHeight="false" outlineLevel="0" collapsed="false">
      <c r="A145" s="49"/>
      <c r="B145" s="49"/>
      <c r="C145" s="49"/>
      <c r="D145" s="56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customFormat="false" ht="15.75" hidden="false" customHeight="false" outlineLevel="0" collapsed="false">
      <c r="A146" s="49"/>
      <c r="B146" s="49"/>
      <c r="C146" s="49"/>
      <c r="D146" s="56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customFormat="false" ht="15.75" hidden="false" customHeight="false" outlineLevel="0" collapsed="false">
      <c r="A147" s="49"/>
      <c r="B147" s="49"/>
      <c r="C147" s="49"/>
      <c r="D147" s="56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customFormat="false" ht="15.75" hidden="false" customHeight="false" outlineLevel="0" collapsed="false">
      <c r="A148" s="49"/>
      <c r="B148" s="49"/>
      <c r="C148" s="49"/>
      <c r="D148" s="56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customFormat="false" ht="15.75" hidden="false" customHeight="false" outlineLevel="0" collapsed="false">
      <c r="A149" s="49"/>
      <c r="B149" s="49"/>
      <c r="C149" s="49"/>
      <c r="D149" s="56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customFormat="false" ht="15.75" hidden="false" customHeight="false" outlineLevel="0" collapsed="false">
      <c r="A150" s="49"/>
      <c r="B150" s="49"/>
      <c r="C150" s="49"/>
      <c r="D150" s="56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</sheetData>
  <mergeCells count="1">
    <mergeCell ref="A1:E1"/>
  </mergeCells>
  <conditionalFormatting sqref="B1:B2 B4:B150">
    <cfRule type="cellIs" priority="2" operator="equal" aboveAverage="0" equalAverage="0" bottom="0" percent="0" rank="0" text="" dxfId="0">
      <formula>"Deferred"</formula>
    </cfRule>
    <cfRule type="cellIs" priority="3" operator="equal" aboveAverage="0" equalAverage="0" bottom="0" percent="0" rank="0" text="" dxfId="1">
      <formula>"Confirmed"</formula>
    </cfRule>
    <cfRule type="cellIs" priority="4" operator="equal" aboveAverage="0" equalAverage="0" bottom="0" percent="0" rank="0" text="" dxfId="2">
      <formula>"Waiting Response"</formula>
    </cfRule>
    <cfRule type="cellIs" priority="5" operator="equal" aboveAverage="0" equalAverage="0" bottom="0" percent="0" rank="0" text="" dxfId="3">
      <formula>"Rejected"</formula>
    </cfRule>
  </conditionalFormatting>
  <dataValidations count="1">
    <dataValidation allowBlank="true" errorStyle="stop" operator="between" showDropDown="false" showErrorMessage="false" showInputMessage="false" sqref="B6:B150" type="list">
      <formula1>'Sponsor List'!$B$3:$E$3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2025-01-07T12:04:24Z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